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<sst xmlns="http://schemas.openxmlformats.org/spreadsheetml/2006/main" count="17" uniqueCount="17">
  <si>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</si>
  <si>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</si>
  <si>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</si>
  <si>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</si>
  <si>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</si>
  <si>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</si>
  <si>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</si>
  <si>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</si>
  <si>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………………………………………..</t>
  </si>
  <si>
    <t>podpis</t>
  </si>
  <si>
    <t>Nazwa producenta / nr katalogowy</t>
  </si>
  <si>
    <t>szt</t>
  </si>
  <si>
    <t xml:space="preserve">cena jednostkowa nett  </t>
  </si>
  <si>
    <t xml:space="preserve">Cena jednostkowa brutto </t>
  </si>
  <si>
    <t>RAZEM</t>
  </si>
  <si>
    <r>
      <t>Wodorowęglanowy płyn subsytyucyjny do hemofiltracji, kompatybilny z systemem MULTIFILTRATE FRESENIUS, będączym na wyposarzeniu szpitala. Buforowany glukozą w stężeniu fizjologicznym 5,55 mmol/L o różnych stężeniach potasu.Opakowanie - 4,5 litrowy worek dwukomorowy z wielowarstwowej folii bez PVC, połączenie zawartości komór przez ucisk na jedną z nich.Worek zaopatrzony w dwa porty do pobierania płynu (wylotowe):1 typu Luer Lock 2 typu Safe Lock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oraz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port membranowy do dostrzykiwania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Skład elektrolitowy:sód - 140 mmol/L,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potas - 0/2/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/4 mmol/L (w zależności od potrzeb)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wapń 1.5 mmol/L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magnez - 0,5 mmol/L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dwuwęglany - 35 mmol/L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chlorki  - 109/111/112/113 mmol/L (w zależności od potrzeb)</t>
    </r>
  </si>
  <si>
    <t>Załącznik nr 2.2 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</si>
</sst>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68" fontId="9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0" zoomScaleNormal="110" zoomScalePageLayoutView="0" workbookViewId="0" topLeftCell="A7">
      <selection activeCell="D12" sqref="D12"/>
    </sheetView>
  </sheetViews>
  <sheetFormatPr defaultColWidth="9.140625" defaultRowHeight="12.75"/>
  <cols>
    <col min="1" max="1" width="2.7109375" style="0" bestFit="1" customWidth="1"/>
    <col min="2" max="2" width="45.8515625" style="0" customWidth="1"/>
    <col min="3" max="3" width="16.8515625" style="0" customWidth="1"/>
    <col min="4" max="4" width="9.7109375" style="0" bestFit="1" customWidth="1"/>
    <col min="6" max="6" width="13.2812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27" t="s">
        <v>16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13" t="s">
        <v>10</v>
      </c>
      <c r="D6" s="6" t="s">
        <v>1</v>
      </c>
      <c r="E6" s="6" t="s">
        <v>2</v>
      </c>
      <c r="F6" s="6" t="s">
        <v>12</v>
      </c>
      <c r="G6" s="19" t="s">
        <v>13</v>
      </c>
      <c r="H6" s="6" t="s">
        <v>5</v>
      </c>
      <c r="I6" s="11" t="s">
        <v>6</v>
      </c>
      <c r="J6" s="11" t="s">
        <v>3</v>
      </c>
    </row>
    <row r="7" spans="1:10" ht="189.75" customHeight="1">
      <c r="A7" s="26">
        <v>1</v>
      </c>
      <c r="B7" s="25" t="s">
        <v>15</v>
      </c>
      <c r="C7" s="14"/>
      <c r="D7" s="15" t="s">
        <v>11</v>
      </c>
      <c r="E7" s="21">
        <v>1500</v>
      </c>
      <c r="F7" s="17"/>
      <c r="G7" s="20">
        <f>ROUND(F7*(1+H7),2)</f>
        <v>0</v>
      </c>
      <c r="H7" s="18"/>
      <c r="I7" s="16">
        <f>(ROUND(F7*E7,2))</f>
        <v>0</v>
      </c>
      <c r="J7" s="16">
        <f>ROUND(I7*(1+H7),2)</f>
        <v>0</v>
      </c>
    </row>
    <row r="8" spans="1:10" ht="18.75" customHeight="1">
      <c r="A8" s="22"/>
      <c r="H8" s="7" t="s">
        <v>14</v>
      </c>
      <c r="I8" s="24">
        <f>SUM(I7)</f>
        <v>0</v>
      </c>
      <c r="J8" s="24">
        <f>SUM(J7)</f>
        <v>0</v>
      </c>
    </row>
    <row r="9" ht="12.75" customHeight="1">
      <c r="A9" s="22"/>
    </row>
    <row r="10" ht="12.75" customHeight="1">
      <c r="A10" s="22"/>
    </row>
    <row r="11" spans="1:2" ht="12" customHeight="1">
      <c r="A11" s="22"/>
      <c r="B11" s="23"/>
    </row>
    <row r="12" spans="1:2" ht="12.75" customHeight="1">
      <c r="A12" s="22"/>
      <c r="B12" s="23"/>
    </row>
    <row r="13" spans="1:10" ht="16.5" customHeight="1">
      <c r="A13" s="22"/>
      <c r="B13" s="23"/>
      <c r="G13" s="28" t="s">
        <v>8</v>
      </c>
      <c r="H13" s="28"/>
      <c r="I13" s="28"/>
      <c r="J13" s="12"/>
    </row>
    <row r="14" spans="1:11" ht="22.5" customHeight="1">
      <c r="A14" s="22"/>
      <c r="B14" s="23"/>
      <c r="G14" s="28" t="s">
        <v>9</v>
      </c>
      <c r="H14" s="28"/>
      <c r="I14" s="28"/>
      <c r="J14" s="12"/>
      <c r="K14" s="12"/>
    </row>
    <row r="15" spans="1:2" ht="27" customHeight="1">
      <c r="A15" s="22"/>
      <c r="B15" s="23"/>
    </row>
    <row r="16" spans="1:2" ht="29.25" customHeight="1">
      <c r="A16" s="22"/>
      <c r="B16" s="23"/>
    </row>
    <row r="17" spans="1:2" ht="12.75">
      <c r="A17" s="22"/>
      <c r="B17" s="23"/>
    </row>
    <row r="18" spans="1:2" ht="25.5" customHeight="1">
      <c r="A18" s="22"/>
      <c r="B18" s="23"/>
    </row>
    <row r="19" spans="1:2" ht="24.75" customHeight="1">
      <c r="A19" s="22"/>
      <c r="B19" s="23"/>
    </row>
    <row r="24" ht="12.75">
      <c r="K24" s="12"/>
    </row>
    <row r="25" ht="12.75">
      <c r="K25" s="8"/>
    </row>
  </sheetData>
  <sheetProtection/>
  <mergeCells count="3">
    <mergeCell ref="G1:J2"/>
    <mergeCell ref="G13:I13"/>
    <mergeCell ref="G14:I14"/>
  </mergeCells>
  <dataValidations count="1">
    <dataValidation type="list" allowBlank="1" showInputMessage="1" showErrorMessage="1" sqref="H7">
      <formula1>stawkaVAT</formula1>
    </dataValidation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ANIA</cp:lastModifiedBy>
  <cp:lastPrinted>2017-05-02T04:13:01Z</cp:lastPrinted>
  <dcterms:created xsi:type="dcterms:W3CDTF">2007-10-11T07:13:52Z</dcterms:created>
  <dcterms:modified xsi:type="dcterms:W3CDTF">2017-05-02T04:13:09Z</dcterms:modified>
  <cp:category/>
  <cp:version/>
  <cp:contentType/>
  <cp:contentStatus/>
</cp:coreProperties>
</file>